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440" windowHeight="991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4" i="1"/>
  <c r="E13"/>
  <c r="D20"/>
  <c r="E20"/>
  <c r="F20"/>
  <c r="G20"/>
  <c r="C20"/>
  <c r="D19"/>
  <c r="E19"/>
  <c r="F19"/>
  <c r="G19"/>
  <c r="C19"/>
  <c r="D30"/>
  <c r="E30"/>
  <c r="F30"/>
  <c r="G30"/>
  <c r="D29"/>
  <c r="E29"/>
  <c r="F29"/>
  <c r="G29"/>
  <c r="C30"/>
  <c r="C29"/>
  <c r="C28" s="1"/>
  <c r="D28"/>
  <c r="E28"/>
  <c r="F28"/>
  <c r="G28"/>
  <c r="D25"/>
  <c r="E25"/>
  <c r="F25"/>
  <c r="G25"/>
  <c r="D12"/>
  <c r="E12"/>
  <c r="F12"/>
  <c r="G12"/>
  <c r="C25"/>
  <c r="C12"/>
  <c r="F18" l="1"/>
  <c r="C18"/>
  <c r="D18"/>
  <c r="G18"/>
  <c r="E18"/>
</calcChain>
</file>

<file path=xl/sharedStrings.xml><?xml version="1.0" encoding="utf-8"?>
<sst xmlns="http://schemas.openxmlformats.org/spreadsheetml/2006/main" count="59" uniqueCount="36">
  <si>
    <t>2020 рік (звіт)</t>
  </si>
  <si>
    <t>2021 рік (затверджено)</t>
  </si>
  <si>
    <t>2022 рік (план)</t>
  </si>
  <si>
    <t>2023 рік (план)</t>
  </si>
  <si>
    <t>2024 рік (план)</t>
  </si>
  <si>
    <t>(грн)</t>
  </si>
  <si>
    <t>(код бюджету)</t>
  </si>
  <si>
    <t>Код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</si>
  <si>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</si>
  <si>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</si>
  <si>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</si>
  <si>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</si>
  <si>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</si>
  <si>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</si>
  <si>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</si>
  <si>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</si>
  <si>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І. Фінансування за типом кредитора</t>
  </si>
  <si>
    <t>Внутрішнє фінансування, у тому числі:</t>
  </si>
  <si>
    <t>X</t>
  </si>
  <si>
    <t>загальний фонд</t>
  </si>
  <si>
    <t>спеціальний фонд</t>
  </si>
  <si>
    <t>Зовнішнє фінансування, у тому числі:</t>
  </si>
  <si>
    <t>УСЬОГО за розділом І, у тому числі:</t>
  </si>
  <si>
    <t>II. Фінансування за типом боргового зобов’язання</t>
  </si>
  <si>
    <t>Фінансування за борговими операціями, у тому числі:</t>
  </si>
  <si>
    <t>Фінансування за активними операціями, у тому числі:</t>
  </si>
  <si>
    <t>УСЬОГО за розділом II, у тому числі:</t>
  </si>
  <si>
    <r>
      <rPr>
        <b/>
        <sz val="11"/>
        <rFont val="Times New Roman"/>
        <family val="1"/>
        <charset val="204"/>
      </rPr>
      <t>Показники фінансування бюджету</t>
    </r>
  </si>
  <si>
    <r>
      <rPr>
        <b/>
        <sz val="11"/>
        <rFont val="Times New Roman"/>
        <family val="1"/>
        <charset val="204"/>
      </rPr>
      <t>600000</t>
    </r>
  </si>
  <si>
    <t>400000</t>
  </si>
  <si>
    <t>300000</t>
  </si>
  <si>
    <t>200000</t>
  </si>
  <si>
    <t>09532000000</t>
  </si>
  <si>
    <t>Додаток 3</t>
  </si>
  <si>
    <t>міської територіальної громади</t>
  </si>
  <si>
    <t>до прогнозу бюджету Долинської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</si>
</sst>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vertical="top"/>
    </xf>
    <xf numFmtId="0" fontId="2" fillId="0" borderId="0" xfId="0" applyFont="1"/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E15" sqref="E15"/>
    </sheetView>
  </sheetViews>
  <sheetFormatPr defaultRowHeight="12.75"/>
  <cols>
    <col min="1" max="1" width="13.5703125" customWidth="1"/>
    <col min="2" max="2" width="45.85546875" customWidth="1"/>
    <col min="3" max="7" width="15.7109375" customWidth="1"/>
    <col min="8" max="8" width="13"/>
  </cols>
  <sheetData>
    <row r="1" spans="1:7" ht="16.5">
      <c r="A1" s="1"/>
      <c r="B1" s="2"/>
      <c r="C1" s="2"/>
      <c r="D1" s="2"/>
      <c r="E1" s="6" t="s">
        <v>33</v>
      </c>
      <c r="F1" s="2"/>
      <c r="G1" s="1"/>
    </row>
    <row r="2" spans="1:7" ht="16.5">
      <c r="A2" s="2"/>
      <c r="B2" s="2"/>
      <c r="C2" s="2"/>
      <c r="D2" s="2"/>
      <c r="E2" s="6" t="s">
        <v>35</v>
      </c>
      <c r="F2" s="2"/>
      <c r="G2" s="2"/>
    </row>
    <row r="3" spans="1:7" ht="16.5">
      <c r="A3" s="1"/>
      <c r="B3" s="2"/>
      <c r="C3" s="2"/>
      <c r="D3" s="2"/>
      <c r="E3" s="6" t="s">
        <v>34</v>
      </c>
      <c r="F3" s="1"/>
      <c r="G3" s="2"/>
    </row>
    <row r="4" spans="1:7" ht="15">
      <c r="A4" s="2"/>
      <c r="B4" s="2"/>
      <c r="C4" s="2"/>
      <c r="D4" s="2"/>
      <c r="E4" s="2"/>
      <c r="F4" s="2"/>
      <c r="G4" s="2"/>
    </row>
    <row r="5" spans="1:7" ht="15">
      <c r="A5" s="14" t="s">
        <v>27</v>
      </c>
      <c r="B5" s="14"/>
      <c r="C5" s="14"/>
      <c r="D5" s="14"/>
      <c r="E5" s="14"/>
      <c r="F5" s="14"/>
      <c r="G5" s="14"/>
    </row>
    <row r="6" spans="1:7" ht="15">
      <c r="A6" s="16" t="s">
        <v>32</v>
      </c>
      <c r="B6" s="16"/>
      <c r="C6" s="2"/>
      <c r="D6" s="2"/>
      <c r="E6" s="2"/>
      <c r="F6" s="2"/>
      <c r="G6" s="3"/>
    </row>
    <row r="7" spans="1:7" ht="15">
      <c r="A7" s="3" t="s">
        <v>6</v>
      </c>
      <c r="B7" s="2"/>
      <c r="C7" s="2"/>
      <c r="D7" s="2"/>
      <c r="E7" s="2"/>
      <c r="F7" s="2"/>
      <c r="G7" s="2"/>
    </row>
    <row r="8" spans="1:7" ht="15">
      <c r="A8" s="3"/>
      <c r="B8" s="2"/>
      <c r="C8" s="2"/>
      <c r="D8" s="2"/>
      <c r="E8" s="2"/>
      <c r="F8" s="2"/>
      <c r="G8" s="4" t="s">
        <v>5</v>
      </c>
    </row>
    <row r="9" spans="1:7" ht="28.5">
      <c r="A9" s="7" t="s">
        <v>7</v>
      </c>
      <c r="B9" s="7" t="s">
        <v>8</v>
      </c>
      <c r="C9" s="5" t="s">
        <v>0</v>
      </c>
      <c r="D9" s="5" t="s">
        <v>1</v>
      </c>
      <c r="E9" s="5" t="s">
        <v>2</v>
      </c>
      <c r="F9" s="5" t="s">
        <v>3</v>
      </c>
      <c r="G9" s="5" t="s">
        <v>4</v>
      </c>
    </row>
    <row r="10" spans="1:7" ht="15">
      <c r="A10" s="7" t="s">
        <v>9</v>
      </c>
      <c r="B10" s="7" t="s">
        <v>10</v>
      </c>
      <c r="C10" s="7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1:7" ht="14.25">
      <c r="A11" s="15" t="s">
        <v>16</v>
      </c>
      <c r="B11" s="15"/>
      <c r="C11" s="15"/>
      <c r="D11" s="15"/>
      <c r="E11" s="15"/>
      <c r="F11" s="15"/>
      <c r="G11" s="15"/>
    </row>
    <row r="12" spans="1:7" ht="14.25">
      <c r="A12" s="5" t="s">
        <v>31</v>
      </c>
      <c r="B12" s="8" t="s">
        <v>17</v>
      </c>
      <c r="C12" s="9">
        <f>SUM(C13:C14)</f>
        <v>15327363.109999999</v>
      </c>
      <c r="D12" s="9">
        <f t="shared" ref="D12:G12" si="0">SUM(D13:D14)</f>
        <v>16427058.029999999</v>
      </c>
      <c r="E12" s="9">
        <f t="shared" si="0"/>
        <v>0</v>
      </c>
      <c r="F12" s="9">
        <f t="shared" si="0"/>
        <v>0</v>
      </c>
      <c r="G12" s="9">
        <f t="shared" si="0"/>
        <v>0</v>
      </c>
    </row>
    <row r="13" spans="1:7" ht="15">
      <c r="A13" s="7" t="s">
        <v>18</v>
      </c>
      <c r="B13" s="10" t="s">
        <v>19</v>
      </c>
      <c r="C13" s="11">
        <v>-6309935.0899999999</v>
      </c>
      <c r="D13" s="12">
        <v>4534233.5</v>
      </c>
      <c r="E13" s="11">
        <f>-1515000-2000000</f>
        <v>-3515000</v>
      </c>
      <c r="F13" s="11">
        <v>-1636200</v>
      </c>
      <c r="G13" s="11">
        <v>-1734372</v>
      </c>
    </row>
    <row r="14" spans="1:7" ht="15">
      <c r="A14" s="7" t="s">
        <v>18</v>
      </c>
      <c r="B14" s="10" t="s">
        <v>20</v>
      </c>
      <c r="C14" s="11">
        <v>21637298.199999999</v>
      </c>
      <c r="D14" s="13">
        <v>11892824.529999999</v>
      </c>
      <c r="E14" s="11">
        <f>1515000+2000000</f>
        <v>3515000</v>
      </c>
      <c r="F14" s="11">
        <v>1636200</v>
      </c>
      <c r="G14" s="11">
        <v>1734372</v>
      </c>
    </row>
    <row r="15" spans="1:7" ht="14.25">
      <c r="A15" s="5" t="s">
        <v>30</v>
      </c>
      <c r="B15" s="8" t="s">
        <v>21</v>
      </c>
      <c r="C15" s="9"/>
      <c r="D15" s="9"/>
      <c r="E15" s="9"/>
      <c r="F15" s="9"/>
      <c r="G15" s="9"/>
    </row>
    <row r="16" spans="1:7" ht="15">
      <c r="A16" s="7" t="s">
        <v>18</v>
      </c>
      <c r="B16" s="10" t="s">
        <v>19</v>
      </c>
      <c r="C16" s="11"/>
      <c r="D16" s="11"/>
      <c r="E16" s="11"/>
      <c r="F16" s="11"/>
      <c r="G16" s="11"/>
    </row>
    <row r="17" spans="1:7" ht="15">
      <c r="A17" s="7" t="s">
        <v>18</v>
      </c>
      <c r="B17" s="10" t="s">
        <v>20</v>
      </c>
      <c r="C17" s="11"/>
      <c r="D17" s="11"/>
      <c r="E17" s="11"/>
      <c r="F17" s="11"/>
      <c r="G17" s="11"/>
    </row>
    <row r="18" spans="1:7" ht="15">
      <c r="A18" s="7" t="s">
        <v>18</v>
      </c>
      <c r="B18" s="10" t="s">
        <v>22</v>
      </c>
      <c r="C18" s="11">
        <f>SUM(C19:C20)</f>
        <v>15327363.109999999</v>
      </c>
      <c r="D18" s="11">
        <f t="shared" ref="D18:G18" si="1">SUM(D19:D20)</f>
        <v>16427058.029999999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ht="15">
      <c r="A19" s="7" t="s">
        <v>18</v>
      </c>
      <c r="B19" s="10" t="s">
        <v>19</v>
      </c>
      <c r="C19" s="11">
        <f>SUM(C13+C16)</f>
        <v>-6309935.0899999999</v>
      </c>
      <c r="D19" s="11">
        <f t="shared" ref="D19:G19" si="2">SUM(D13+D16)</f>
        <v>4534233.5</v>
      </c>
      <c r="E19" s="11">
        <f t="shared" si="2"/>
        <v>-3515000</v>
      </c>
      <c r="F19" s="11">
        <f t="shared" si="2"/>
        <v>-1636200</v>
      </c>
      <c r="G19" s="11">
        <f t="shared" si="2"/>
        <v>-1734372</v>
      </c>
    </row>
    <row r="20" spans="1:7" ht="15">
      <c r="A20" s="7" t="s">
        <v>18</v>
      </c>
      <c r="B20" s="10" t="s">
        <v>20</v>
      </c>
      <c r="C20" s="11">
        <f>SUM(C14+C17)</f>
        <v>21637298.199999999</v>
      </c>
      <c r="D20" s="11">
        <f t="shared" ref="D20:G20" si="3">SUM(D14+D17)</f>
        <v>11892824.529999999</v>
      </c>
      <c r="E20" s="11">
        <f t="shared" si="3"/>
        <v>3515000</v>
      </c>
      <c r="F20" s="11">
        <f t="shared" si="3"/>
        <v>1636200</v>
      </c>
      <c r="G20" s="11">
        <f t="shared" si="3"/>
        <v>1734372</v>
      </c>
    </row>
    <row r="21" spans="1:7" ht="14.25">
      <c r="A21" s="15" t="s">
        <v>23</v>
      </c>
      <c r="B21" s="15"/>
      <c r="C21" s="15"/>
      <c r="D21" s="15"/>
      <c r="E21" s="15"/>
      <c r="F21" s="15"/>
      <c r="G21" s="15"/>
    </row>
    <row r="22" spans="1:7" ht="28.5">
      <c r="A22" s="5" t="s">
        <v>29</v>
      </c>
      <c r="B22" s="8" t="s">
        <v>24</v>
      </c>
      <c r="C22" s="5"/>
      <c r="D22" s="5"/>
      <c r="E22" s="5"/>
      <c r="F22" s="5"/>
      <c r="G22" s="5"/>
    </row>
    <row r="23" spans="1:7" ht="15">
      <c r="A23" s="7" t="s">
        <v>18</v>
      </c>
      <c r="B23" s="10" t="s">
        <v>19</v>
      </c>
      <c r="C23" s="7"/>
      <c r="D23" s="7"/>
      <c r="E23" s="7"/>
      <c r="F23" s="7"/>
      <c r="G23" s="7"/>
    </row>
    <row r="24" spans="1:7" ht="15">
      <c r="A24" s="7" t="s">
        <v>18</v>
      </c>
      <c r="B24" s="10" t="s">
        <v>20</v>
      </c>
      <c r="C24" s="7"/>
      <c r="D24" s="7"/>
      <c r="E24" s="7"/>
      <c r="F24" s="7"/>
      <c r="G24" s="7"/>
    </row>
    <row r="25" spans="1:7" ht="28.5">
      <c r="A25" s="7" t="s">
        <v>28</v>
      </c>
      <c r="B25" s="8" t="s">
        <v>25</v>
      </c>
      <c r="C25" s="9">
        <f>SUM(C26:C27)</f>
        <v>15327363.109999999</v>
      </c>
      <c r="D25" s="9">
        <f t="shared" ref="D25:G25" si="4">SUM(D26:D27)</f>
        <v>16427058.029999999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 ht="15">
      <c r="A26" s="7" t="s">
        <v>18</v>
      </c>
      <c r="B26" s="10" t="s">
        <v>19</v>
      </c>
      <c r="C26" s="11">
        <v>-6309935.0899999999</v>
      </c>
      <c r="D26" s="12">
        <v>4534233.5</v>
      </c>
      <c r="E26" s="11"/>
      <c r="F26" s="11"/>
      <c r="G26" s="11"/>
    </row>
    <row r="27" spans="1:7" ht="15">
      <c r="A27" s="7" t="s">
        <v>18</v>
      </c>
      <c r="B27" s="10" t="s">
        <v>20</v>
      </c>
      <c r="C27" s="11">
        <v>21637298.199999999</v>
      </c>
      <c r="D27" s="13">
        <v>11892824.529999999</v>
      </c>
      <c r="E27" s="11"/>
      <c r="F27" s="11"/>
      <c r="G27" s="11"/>
    </row>
    <row r="28" spans="1:7" ht="15">
      <c r="A28" s="7" t="s">
        <v>18</v>
      </c>
      <c r="B28" s="10" t="s">
        <v>26</v>
      </c>
      <c r="C28" s="11">
        <f>SUM(C29:C30)</f>
        <v>15327363.109999999</v>
      </c>
      <c r="D28" s="11">
        <f t="shared" ref="D28:G28" si="5">SUM(D29:D30)</f>
        <v>16427058.029999999</v>
      </c>
      <c r="E28" s="11">
        <f t="shared" si="5"/>
        <v>0</v>
      </c>
      <c r="F28" s="11">
        <f t="shared" si="5"/>
        <v>0</v>
      </c>
      <c r="G28" s="11">
        <f t="shared" si="5"/>
        <v>0</v>
      </c>
    </row>
    <row r="29" spans="1:7" ht="15">
      <c r="A29" s="7" t="s">
        <v>18</v>
      </c>
      <c r="B29" s="10" t="s">
        <v>19</v>
      </c>
      <c r="C29" s="11">
        <f>SUM(C23+C26)</f>
        <v>-6309935.0899999999</v>
      </c>
      <c r="D29" s="11">
        <f t="shared" ref="D29:G29" si="6">SUM(D23+D26)</f>
        <v>4534233.5</v>
      </c>
      <c r="E29" s="11">
        <f t="shared" si="6"/>
        <v>0</v>
      </c>
      <c r="F29" s="11">
        <f t="shared" si="6"/>
        <v>0</v>
      </c>
      <c r="G29" s="11">
        <f t="shared" si="6"/>
        <v>0</v>
      </c>
    </row>
    <row r="30" spans="1:7" ht="15">
      <c r="A30" s="7" t="s">
        <v>18</v>
      </c>
      <c r="B30" s="10" t="s">
        <v>20</v>
      </c>
      <c r="C30" s="11">
        <f>SUM(C24+C27)</f>
        <v>21637298.199999999</v>
      </c>
      <c r="D30" s="11">
        <f t="shared" ref="D30:G30" si="7">SUM(D24+D27)</f>
        <v>11892824.529999999</v>
      </c>
      <c r="E30" s="11">
        <f t="shared" si="7"/>
        <v>0</v>
      </c>
      <c r="F30" s="11">
        <f t="shared" si="7"/>
        <v>0</v>
      </c>
      <c r="G30" s="11">
        <f t="shared" si="7"/>
        <v>0</v>
      </c>
    </row>
  </sheetData>
  <mergeCells count="4">
    <mergeCell ref="A5:G5"/>
    <mergeCell ref="A11:G11"/>
    <mergeCell ref="A21:G21"/>
    <mergeCell ref="A6:B6"/>
  </mergeCells>
  <pageMargins left="0.70866141732283472" right="0.5118110236220472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2021-08-25T05:41:19Z</cp:lastPrinted>
  <dcterms:created xsi:type="dcterms:W3CDTF">2021-08-15T13:56:18Z</dcterms:created>
  <dcterms:modified xsi:type="dcterms:W3CDTF">2021-09-06T05:55:38Z</dcterms:modified>
</cp:coreProperties>
</file>